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16_25_DKR_KL.VH.N.U.P\"/>
    </mc:Choice>
  </mc:AlternateContent>
  <xr:revisionPtr revIDLastSave="0" documentId="13_ncr:1_{142835F3-00D5-445E-A587-FD71EE9068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/>
  <c r="F16" i="2"/>
  <c r="G16" i="2"/>
  <c r="G18" i="2" l="1"/>
  <c r="G19" i="2" s="1"/>
  <c r="F18" i="2"/>
  <c r="F19" i="2" s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<sst xmlns="http://schemas.openxmlformats.org/spreadsheetml/2006/main" count="35" uniqueCount="35">
  <si>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</si>
  <si>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</si>
  <si>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</si>
  <si>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</si>
  <si>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</si>
  <si>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</si>
  <si>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</si>
  <si>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</si>
  <si>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</si>
  <si>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</si>
  <si>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</si>
  <si>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</si>
  <si>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</si>
  <si>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</si>
  <si>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</si>
  <si>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</si>
  <si>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</si>
  <si>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</si>
  <si>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</si>
  <si>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</si>
  <si>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</si>
  <si>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</si>
  <si>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</si>
  <si>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</si>
  <si>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</si>
  <si>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</si>
  <si>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Załacznik nr 1 do Ogłoszenia Konkursowego KO-16/25/DKR do zadania 1</t>
  </si>
  <si>
    <t>Zadanie 1: udzielanie świadczeń zdrowotnych przez lekarza specjalistę w dziedzinie chirurgii onkologicznej i chirurgii ogólnej w Klinice Chirurgii Nowotworów Układu Pokarmowego i Guzów Neuroendokrynnych Narodowego Instytutu Onkologii im. Marii Skłodowskiej - Curie - Państwowego Instytutu Badawczego (NIO – PIB)</t>
  </si>
  <si>
    <t>1.  Lekarz ze specjalizacją chirurg w dziedzinie chirurgii ogólnej i/lub chirurgii onkologicznej.</t>
  </si>
  <si>
    <t>2. Minimum 5 letnie doświadczenie zawodowe w pracy na oddziale chirurgii ogółnej.</t>
  </si>
  <si>
    <t>3. Znajomość języka angielskiego.</t>
  </si>
  <si>
    <t xml:space="preserve">2. Kwalifikacja chorych do leczenia w Klinice zgodnie z posiadanymi uprawnieniami zawodowymi oraz ich leczenie. </t>
  </si>
  <si>
    <t xml:space="preserve">3. Udział (jako operator i asysta) w operacjach na bloku operacyjnym. </t>
  </si>
  <si>
    <t>4. Pełnienie dyżurów stacjonarnych i pozostawienie w gotowości do pracy zgodnie z harmonogramem ustalonym dla Kliniki.</t>
  </si>
  <si>
    <t>1. W dni powszednie praca w wymiarze 7,35-8,0 godz./dobę;                    dyżury medyczne w wymiarze 16,25 i 24 godzin.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</si>
</sst>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3" xfId="1" applyNumberFormat="1" applyFont="1" applyFill="1" applyBorder="1" applyAlignment="1" applyProtection="1">
      <alignment vertical="center" wrapText="1"/>
      <protection locked="0"/>
    </xf>
    <xf numFmtId="4" fontId="10" fillId="0" borderId="13" xfId="0" applyNumberFormat="1" applyFont="1" applyFill="1" applyBorder="1" applyAlignment="1" applyProtection="1">
      <alignment vertical="center" wrapText="1"/>
      <protection locked="0"/>
    </xf>
    <xf numFmtId="4" fontId="4" fillId="0" borderId="13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3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1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36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1" fontId="8" fillId="0" borderId="47" xfId="0" quotePrefix="1" applyNumberFormat="1" applyFont="1" applyBorder="1" applyAlignment="1">
      <alignment horizontal="left" vertical="center" wrapText="1"/>
    </xf>
    <xf numFmtId="1" fontId="8" fillId="0" borderId="48" xfId="0" quotePrefix="1" applyNumberFormat="1" applyFont="1" applyBorder="1" applyAlignment="1">
      <alignment horizontal="left" vertical="center" wrapText="1"/>
    </xf>
    <xf numFmtId="1" fontId="8" fillId="0" borderId="49" xfId="0" quotePrefix="1" applyNumberFormat="1" applyFont="1" applyBorder="1" applyAlignment="1">
      <alignment horizontal="left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472440</xdr:colOff>
          <xdr:row>7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5"/>
  <sheetViews>
    <sheetView showGridLines="0" tabSelected="1" zoomScaleNormal="100" workbookViewId="0">
      <selection activeCell="C21" sqref="C2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6"/>
      <c r="F1" s="36"/>
      <c r="G1" s="36"/>
    </row>
    <row r="2" spans="1:8" ht="27.6" customHeight="1" thickBot="1" x14ac:dyDescent="0.35">
      <c r="A2" s="9" t="s">
        <v>22</v>
      </c>
      <c r="B2" s="56" t="s">
        <v>26</v>
      </c>
      <c r="C2" s="56"/>
      <c r="D2" s="56"/>
      <c r="E2" s="56"/>
      <c r="F2" s="56"/>
      <c r="G2" s="56"/>
    </row>
    <row r="3" spans="1:8" ht="51" customHeight="1" x14ac:dyDescent="0.3">
      <c r="A3" s="10" t="s">
        <v>15</v>
      </c>
      <c r="B3" s="39" t="s">
        <v>27</v>
      </c>
      <c r="C3" s="40"/>
      <c r="D3" s="40"/>
      <c r="E3" s="40"/>
      <c r="F3" s="40"/>
      <c r="G3" s="41"/>
    </row>
    <row r="4" spans="1:8" ht="22.8" customHeight="1" x14ac:dyDescent="0.3">
      <c r="A4" s="42" t="s">
        <v>0</v>
      </c>
      <c r="B4" s="43" t="s">
        <v>28</v>
      </c>
      <c r="C4" s="44"/>
      <c r="D4" s="44"/>
      <c r="E4" s="44"/>
      <c r="F4" s="44"/>
      <c r="G4" s="45"/>
    </row>
    <row r="5" spans="1:8" ht="22.8" customHeight="1" x14ac:dyDescent="0.3">
      <c r="A5" s="42"/>
      <c r="B5" s="46" t="s">
        <v>29</v>
      </c>
      <c r="C5" s="47"/>
      <c r="D5" s="47"/>
      <c r="E5" s="47"/>
      <c r="F5" s="47"/>
      <c r="G5" s="48"/>
    </row>
    <row r="6" spans="1:8" ht="19.2" customHeight="1" x14ac:dyDescent="0.3">
      <c r="A6" s="42"/>
      <c r="B6" s="46" t="s">
        <v>30</v>
      </c>
      <c r="C6" s="47"/>
      <c r="D6" s="47"/>
      <c r="E6" s="47"/>
      <c r="F6" s="47"/>
      <c r="G6" s="48"/>
      <c r="H6" s="28"/>
    </row>
    <row r="7" spans="1:8" ht="20.399999999999999" customHeight="1" x14ac:dyDescent="0.3">
      <c r="A7" s="31" t="s">
        <v>14</v>
      </c>
      <c r="B7" s="52" t="s">
        <v>5</v>
      </c>
      <c r="C7" s="53"/>
      <c r="D7" s="32" t="s">
        <v>4</v>
      </c>
      <c r="E7" s="53" t="s">
        <v>2</v>
      </c>
      <c r="F7" s="62" t="s">
        <v>7</v>
      </c>
      <c r="G7" s="64"/>
    </row>
    <row r="8" spans="1:8" ht="22.95" customHeight="1" x14ac:dyDescent="0.3">
      <c r="A8" s="11" t="s">
        <v>21</v>
      </c>
      <c r="B8" s="54" t="s">
        <v>3</v>
      </c>
      <c r="C8" s="55"/>
      <c r="D8" s="33" t="s">
        <v>6</v>
      </c>
      <c r="E8" s="55"/>
      <c r="F8" s="63"/>
      <c r="G8" s="65"/>
    </row>
    <row r="9" spans="1:8" ht="18" customHeight="1" x14ac:dyDescent="0.3">
      <c r="A9" s="37" t="s">
        <v>13</v>
      </c>
      <c r="B9" s="49" t="s">
        <v>12</v>
      </c>
      <c r="C9" s="50"/>
      <c r="D9" s="50"/>
      <c r="E9" s="50"/>
      <c r="F9" s="50"/>
      <c r="G9" s="51"/>
    </row>
    <row r="10" spans="1:8" ht="34.799999999999997" customHeight="1" x14ac:dyDescent="0.3">
      <c r="A10" s="38"/>
      <c r="B10" s="43" t="s">
        <v>31</v>
      </c>
      <c r="C10" s="44"/>
      <c r="D10" s="44"/>
      <c r="E10" s="44"/>
      <c r="F10" s="44"/>
      <c r="G10" s="2"/>
    </row>
    <row r="11" spans="1:8" ht="34.799999999999997" customHeight="1" x14ac:dyDescent="0.3">
      <c r="A11" s="38"/>
      <c r="B11" s="59" t="s">
        <v>32</v>
      </c>
      <c r="C11" s="60"/>
      <c r="D11" s="60"/>
      <c r="E11" s="60"/>
      <c r="F11" s="60"/>
      <c r="G11" s="61"/>
    </row>
    <row r="12" spans="1:8" ht="25.5" customHeight="1" thickBot="1" x14ac:dyDescent="0.35">
      <c r="A12" s="38"/>
      <c r="B12" s="59" t="s">
        <v>33</v>
      </c>
      <c r="C12" s="60"/>
      <c r="D12" s="60"/>
      <c r="E12" s="60"/>
      <c r="F12" s="60"/>
      <c r="G12" s="61"/>
    </row>
    <row r="13" spans="1:8" ht="55.5" customHeight="1" outlineLevel="1" x14ac:dyDescent="0.3">
      <c r="A13" s="12" t="s">
        <v>9</v>
      </c>
      <c r="B13" s="13" t="s">
        <v>8</v>
      </c>
      <c r="C13" s="13" t="s">
        <v>1</v>
      </c>
      <c r="D13" s="13" t="s">
        <v>20</v>
      </c>
      <c r="E13" s="13" t="s">
        <v>19</v>
      </c>
      <c r="F13" s="13" t="s">
        <v>17</v>
      </c>
      <c r="G13" s="14" t="s">
        <v>18</v>
      </c>
      <c r="H13" s="29"/>
    </row>
    <row r="14" spans="1:8" s="4" customFormat="1" ht="14.1" customHeight="1" outlineLevel="1" x14ac:dyDescent="0.3">
      <c r="A14" s="15" t="s">
        <v>16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7">
        <v>6</v>
      </c>
      <c r="H14" s="30"/>
    </row>
    <row r="15" spans="1:8" ht="15" customHeight="1" outlineLevel="1" x14ac:dyDescent="0.3">
      <c r="A15" s="66" t="s">
        <v>25</v>
      </c>
      <c r="B15" s="67"/>
      <c r="C15" s="67"/>
      <c r="D15" s="67"/>
      <c r="E15" s="67"/>
      <c r="F15" s="67"/>
      <c r="G15" s="68"/>
    </row>
    <row r="16" spans="1:8" ht="31.5" customHeight="1" outlineLevel="1" x14ac:dyDescent="0.3">
      <c r="A16" s="57" t="s">
        <v>34</v>
      </c>
      <c r="B16" s="69">
        <v>1</v>
      </c>
      <c r="C16" s="5">
        <v>2500</v>
      </c>
      <c r="D16" s="6"/>
      <c r="E16" s="7"/>
      <c r="F16" s="18">
        <f>B16*C16*D16</f>
        <v>0</v>
      </c>
      <c r="G16" s="19">
        <f>B16*C16*E16</f>
        <v>0</v>
      </c>
    </row>
    <row r="17" spans="1:8" ht="31.5" customHeight="1" outlineLevel="1" x14ac:dyDescent="0.3">
      <c r="A17" s="58"/>
      <c r="B17" s="70"/>
      <c r="C17" s="5"/>
      <c r="D17" s="6"/>
      <c r="E17" s="7"/>
      <c r="F17" s="18">
        <f t="shared" ref="F17" si="0">B17*C17*D17</f>
        <v>0</v>
      </c>
      <c r="G17" s="19">
        <f t="shared" ref="G17" si="1">B17*C17*E17</f>
        <v>0</v>
      </c>
    </row>
    <row r="18" spans="1:8" ht="18" outlineLevel="1" x14ac:dyDescent="0.3">
      <c r="A18" s="34"/>
      <c r="B18" s="20"/>
      <c r="C18" s="20"/>
      <c r="D18" s="20"/>
      <c r="E18" s="21" t="s">
        <v>10</v>
      </c>
      <c r="F18" s="22">
        <f>SUM(F$16:F17)</f>
        <v>0</v>
      </c>
      <c r="G18" s="23">
        <f>SUM(G$16:G17)</f>
        <v>0</v>
      </c>
    </row>
    <row r="19" spans="1:8" ht="33.75" customHeight="1" thickBot="1" x14ac:dyDescent="0.35">
      <c r="A19" s="24"/>
      <c r="B19" s="25"/>
      <c r="C19" s="25"/>
      <c r="D19" s="25"/>
      <c r="E19" s="26" t="s">
        <v>11</v>
      </c>
      <c r="F19" s="22">
        <f>SUM(F$16:F18)</f>
        <v>0</v>
      </c>
      <c r="G19" s="23">
        <f>SUM(G$16:G18)</f>
        <v>0</v>
      </c>
    </row>
    <row r="20" spans="1:8" s="3" customFormat="1" ht="25.5" customHeight="1" x14ac:dyDescent="0.3">
      <c r="H20" s="27"/>
    </row>
    <row r="21" spans="1:8" x14ac:dyDescent="0.3"/>
    <row r="22" spans="1:8" x14ac:dyDescent="0.3"/>
    <row r="23" spans="1:8" ht="28.8" customHeight="1" x14ac:dyDescent="0.3">
      <c r="E23" s="35" t="s">
        <v>23</v>
      </c>
      <c r="F23" s="35"/>
    </row>
    <row r="24" spans="1:8" ht="28.8" customHeight="1" x14ac:dyDescent="0.3">
      <c r="E24" s="35" t="s">
        <v>24</v>
      </c>
      <c r="F24" s="35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sheetProtection formatCells="0" formatColumns="0" formatRows="0" insertRows="0" insertHyperlinks="0" deleteRows="0" autoFilter="0" pivotTables="0"/>
  <mergeCells count="22">
    <mergeCell ref="F7:F8"/>
    <mergeCell ref="G7:G8"/>
    <mergeCell ref="A15:G15"/>
    <mergeCell ref="B16:B17"/>
    <mergeCell ref="B5:G5"/>
    <mergeCell ref="B11:G11"/>
    <mergeCell ref="E23:F23"/>
    <mergeCell ref="E24:F24"/>
    <mergeCell ref="E1:G1"/>
    <mergeCell ref="A9:A12"/>
    <mergeCell ref="B3:G3"/>
    <mergeCell ref="A4:A6"/>
    <mergeCell ref="B4:G4"/>
    <mergeCell ref="B6:G6"/>
    <mergeCell ref="B10:F10"/>
    <mergeCell ref="B9:G9"/>
    <mergeCell ref="B7:C7"/>
    <mergeCell ref="B8:C8"/>
    <mergeCell ref="B2:G2"/>
    <mergeCell ref="A16:A17"/>
    <mergeCell ref="B12:G12"/>
    <mergeCell ref="E7:E8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2025-02-14T09:40:03Z</dcterms:modified>
  <cp:category>um. cywil-prawne</cp:category>
</cp:coreProperties>
</file>